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745-2024 - MED DIVERSOS\"/>
    </mc:Choice>
  </mc:AlternateContent>
  <bookViews>
    <workbookView xWindow="0" yWindow="0" windowWidth="6165" windowHeight="3075"/>
  </bookViews>
  <sheets>
    <sheet name="Material" sheetId="1" r:id="rId1"/>
  </sheets>
  <definedNames>
    <definedName name="_xlnm.Print_Area" localSheetId="0">Material!$A$1:$I$38</definedName>
  </definedNames>
  <calcPr calcId="152511"/>
</workbook>
</file>

<file path=xl/calcChain.xml><?xml version="1.0" encoding="utf-8"?>
<calcChain xmlns="http://schemas.openxmlformats.org/spreadsheetml/2006/main">
  <c r="H25" i="1" l="1"/>
  <c r="H24" i="1" l="1"/>
</calcChain>
</file>

<file path=xl/sharedStrings.xml><?xml version="1.0" encoding="utf-8"?>
<sst xmlns="http://schemas.openxmlformats.org/spreadsheetml/2006/main" count="60" uniqueCount="57">
  <si>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</si>
  <si>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</si>
  <si>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</si>
  <si>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</si>
  <si>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</si>
  <si>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</si>
  <si>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</si>
  <si>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</si>
  <si>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</si>
  <si>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</si>
  <si>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</si>
  <si>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</si>
  <si>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</si>
  <si>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</si>
  <si>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</si>
  <si>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</si>
  <si>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</si>
  <si>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</si>
  <si>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</si>
  <si>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</si>
  <si>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</si>
  <si>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</si>
  <si>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</si>
  <si>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</si>
  <si>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</si>
  <si>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</si>
  <si>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</si>
  <si>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</si>
  <si>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</si>
  <si>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</si>
  <si>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</si>
  <si>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</si>
  <si>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</si>
  <si>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SOBRE AMOSTRA E CATÁLOGO NO TERMO DE REFERÊNCIA.</t>
  </si>
  <si>
    <t xml:space="preserve">2. PRAZO DE ENTREGA: A solicitação dos empenhos será parcelada de acordo com a demanda das unidades englobadas neste TR. A entrega deverá ser realizada no prazo máximo de até 10 (dez) dias corridos, a partir da data de recebimento da nota de empenho.
* observação: o prazo da entrega pode vir a ser alterado, à critério da Administração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</si>
  <si>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SEI-080002/000745/2024</t>
  </si>
  <si>
    <t>Código do Item: 6458.001.0015 (ID - 58158)</t>
  </si>
  <si>
    <t>MEDICAMENTO USO HUMANO,GRUPO FARMACOLOGICO: EXPANSORES PLASMATICOS E SUBSTITUTOS DO PLASMA, PRINCIPIO ATIVO: ALBUMINA HUMANA, CONCENTRACAO / DOSAGEM: 20, UNIDADE: %, VOLUME: 50 ML, APRESENTACAO: FRASCO OU BOLSA</t>
  </si>
  <si>
    <t>Código do Item: 6413.001.0198 (ID - 145815)</t>
  </si>
  <si>
    <t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N/A, FORMA FORNECIMENTO: UNIDADE</t>
  </si>
  <si>
    <t>Código do Item: 6413.001.0128 (ID - 58210)</t>
  </si>
  <si>
    <t>MEDICAMENTO USO HUMANO,GRUPO FARMACOLOGICO: ANTIBACTERIANOS, PRINCIPIO ATIVO: AMOXICILINA + CLAVULANATO DE POTASSIO, FORMA FARMACEUTICA: COMPRIMIDO, CONCENTRACAO / DOSAGEM: 500 + 125, UNIDADE: MG, VOLUME: N/A, APRESENTACAO: N/A, ACESSORIO: N/A</t>
  </si>
  <si>
    <t>Código do Item: 6414.001.0024 (ID - 58148)</t>
  </si>
  <si>
    <t>MEDICAMENTO USO HUMANO,GRUPO FARMACOLOGICO: ANTIFUNGICOS, PRINCIPIO ATIVO: ANFOTERICINA B, FORMA FARMACEUTICA: SOLUCAO INJETAVEL, CONCENTRACAO / DOSAGEM: 50, UNIDADE: MG, VOLUME: N/D, APRESENTACAO: FRASCO-AMPOLA, ACESSORIO: NAO APLICAVEL</t>
  </si>
  <si>
    <t>Código do Item: 6413.001.0122 (ID - 58200)</t>
  </si>
  <si>
    <t>MEDICAMENTO USO HUMANO,GRUPO FARMACOLOGICO: ANTIBIOTICOS, PRINCIPIO ATIVO: CEFAZOLINA SODICA, FORMA FARMACEUTICA: PO PARA SOLUCAO INJETAVEL, CONCENTRACAO / DOSAGEM: 1, UNIDADE: G, VOLUME: N/A, APRESENTACAO: FRASCO-AMPOLA, ACESSORIO: N/A</t>
  </si>
  <si>
    <t>Código do Item: 6443.001.0025 (ID - 17440)</t>
  </si>
  <si>
    <t>MEDICAMENTO USO HUMANO,GRUPO FARMACOLOGICO: VITAMINAS E SUBSTANCIAS MINERAIS, PRINCIPIO ATIVO: CLORETO DE POTASSIO 6%, FORMA FARMACEUTICA: SOLUCAO ORAL, CONCENTRACAO / DOSAGEM: 60, UNIDADE: MG/ML, VOLUME: 100ML, APRESENTACAO: FRASCO, ACESSORIO: NAO APLICAVEL</t>
  </si>
  <si>
    <t>Código do Item: 6473.001.0043 (ID - 184623)</t>
  </si>
  <si>
    <t>MEDICAMENTO USO HUMANO,GRUPO FARMACOLOGICO: ANESTESICOS GERAIS, PRINCIPIO ATIVO: CLORIDRATO DE ESCETAMINA, FORMA FARMACEUTICA: SOLUCAO INJETAVEL, CONCENTRACAO / DOSAGEM: 50, UNIDADE: MG/ML, VOLUME: 2 ML, APRESENTACAO: AMPOLA, ACESSORIO: N/A, FORMA FORNECIMENTO: UNIDADE</t>
  </si>
  <si>
    <t>Código do Item: 6467.001.0028 (ID - 75787)</t>
  </si>
  <si>
    <t>MEDICAMENTO USO HUMANO,GRUPO FARMACOLOGICO: CARDIOTONICOS, PRINCIPIO ATIVO: LACTATO DE MILRINONA, FORMA FARMACEUTICA: SOLUCAO INJETAVEL, CONCENTRACAO / DOSAGEM: 1, UNIDADE: MG/ML, VOLUME: 10 ml, APRESENTACAO: AMPOLA, ACESSORIO: NAO APLICAVEL</t>
  </si>
  <si>
    <t>Código do Item: 6471.001.0002 (ID - 18074)</t>
  </si>
  <si>
    <t>MEDICAMENTO USO HUMANO,GRUPO FARMACOLOGICO: BLOQUEADORES NEUROMUSCULARES PERIFERICOS E ANTICOLINESTERASICOS, PRINCIPIO ATIVO: NEOSTIGMINA METILSULFATO, FORMA FARMACEUTICA: SOLUCAO INJETAVEL, CONCENTRACAO / DOSAGEM: 0,5, UNIDADE: MG/ML, VOLUME: 1ML, APRESENTACAO: AMPOLA</t>
  </si>
  <si>
    <t>Código do Item: 6461.001.0020 (ID - 134124)</t>
  </si>
  <si>
    <t>MEDICAMENTO USO HUMANO,GRUPO FARMACOLOGICO: ANTIAGINOSO, PRINCIPIO ATIVO: NIFEDIPINO, FORMA FARMACEUTICA: COMPRIMIDO, CONCENTRACAO / DOSAGEM: 10, UNIDADE: MG, VOLUME: N/A, APRESENTACAO: N/A, ACESSORIO: N/A, FORMA FORNECIMENTO: COMPRIMIDO</t>
  </si>
  <si>
    <t xml:space="preserve">3.ENDEREÇO DE ENTREGA:  : 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
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</si>
</sst>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0"/>
  <sheetViews>
    <sheetView tabSelected="1" view="pageBreakPreview" zoomScaleNormal="100" zoomScaleSheetLayoutView="100" workbookViewId="0">
      <selection activeCell="I34" sqref="I3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7"/>
      <c r="C1" s="47"/>
      <c r="D1" s="47"/>
      <c r="E1" s="48" t="s">
        <v>35</v>
      </c>
      <c r="F1" s="48"/>
      <c r="G1" s="48"/>
      <c r="H1" s="49"/>
    </row>
    <row r="2" spans="1:14" ht="12.75" customHeight="1" x14ac:dyDescent="0.2">
      <c r="A2" s="8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8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8"/>
      <c r="B4" s="47"/>
      <c r="C4" s="47"/>
      <c r="D4" s="47"/>
      <c r="E4" s="47"/>
      <c r="F4" s="47"/>
      <c r="G4" s="47"/>
      <c r="H4" s="50"/>
    </row>
    <row r="5" spans="1:14" x14ac:dyDescent="0.2">
      <c r="A5" s="8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5" t="s">
        <v>32</v>
      </c>
      <c r="H7" s="46"/>
      <c r="J7" s="29"/>
      <c r="K7" s="29"/>
      <c r="L7" s="29"/>
      <c r="M7" s="29"/>
      <c r="N7" s="2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3" t="s">
        <v>2</v>
      </c>
      <c r="H8" s="54"/>
      <c r="J8" s="29"/>
      <c r="K8" s="29"/>
      <c r="L8" s="29"/>
      <c r="M8" s="29"/>
      <c r="N8" s="29"/>
    </row>
    <row r="9" spans="1:14" ht="17.25" customHeight="1" x14ac:dyDescent="0.2">
      <c r="A9" s="57" t="s">
        <v>3</v>
      </c>
      <c r="B9" s="57"/>
      <c r="C9" s="13"/>
      <c r="D9" s="13"/>
      <c r="E9" s="13"/>
      <c r="F9" s="13"/>
      <c r="G9" s="53" t="s">
        <v>4</v>
      </c>
      <c r="H9" s="54"/>
      <c r="J9" s="29"/>
      <c r="K9" s="29"/>
      <c r="L9" s="29"/>
      <c r="M9" s="29"/>
      <c r="N9" s="29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29"/>
      <c r="K10" s="29"/>
      <c r="L10" s="29"/>
      <c r="M10" s="29"/>
      <c r="N10" s="2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3" t="s">
        <v>8</v>
      </c>
      <c r="H11" s="54"/>
      <c r="J11" s="29"/>
      <c r="K11" s="29"/>
      <c r="L11" s="29"/>
      <c r="M11" s="29"/>
      <c r="N11" s="29"/>
    </row>
    <row r="12" spans="1:14" x14ac:dyDescent="0.2">
      <c r="A12" s="58" t="s">
        <v>25</v>
      </c>
      <c r="B12" s="58"/>
      <c r="C12" s="15"/>
      <c r="D12" s="15"/>
      <c r="E12" s="15"/>
      <c r="F12" s="15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76.5" x14ac:dyDescent="0.2">
      <c r="A16" s="16">
        <v>1</v>
      </c>
      <c r="B16" s="27" t="s">
        <v>36</v>
      </c>
      <c r="C16" s="27" t="s">
        <v>37</v>
      </c>
      <c r="D16" s="17"/>
      <c r="E16" s="17"/>
      <c r="F16" s="17">
        <v>10440</v>
      </c>
      <c r="G16" s="18"/>
      <c r="H16" s="19"/>
    </row>
    <row r="17" spans="1:9" s="1" customFormat="1" ht="114.75" x14ac:dyDescent="0.2">
      <c r="A17" s="16">
        <v>2</v>
      </c>
      <c r="B17" s="27" t="s">
        <v>38</v>
      </c>
      <c r="C17" s="27" t="s">
        <v>39</v>
      </c>
      <c r="D17" s="17"/>
      <c r="E17" s="17"/>
      <c r="F17" s="17">
        <v>21460</v>
      </c>
      <c r="G17" s="18"/>
      <c r="H17" s="19"/>
    </row>
    <row r="18" spans="1:9" s="1" customFormat="1" ht="89.25" x14ac:dyDescent="0.2">
      <c r="A18" s="16">
        <v>3</v>
      </c>
      <c r="B18" s="27" t="s">
        <v>40</v>
      </c>
      <c r="C18" s="27" t="s">
        <v>41</v>
      </c>
      <c r="D18" s="17"/>
      <c r="E18" s="17"/>
      <c r="F18" s="17">
        <v>334000</v>
      </c>
      <c r="G18" s="18"/>
      <c r="H18" s="19"/>
    </row>
    <row r="19" spans="1:9" s="1" customFormat="1" ht="89.25" x14ac:dyDescent="0.2">
      <c r="A19" s="16">
        <v>4</v>
      </c>
      <c r="B19" s="27" t="s">
        <v>42</v>
      </c>
      <c r="C19" s="27" t="s">
        <v>43</v>
      </c>
      <c r="D19" s="17"/>
      <c r="E19" s="17"/>
      <c r="F19" s="17">
        <v>2045</v>
      </c>
      <c r="G19" s="18"/>
      <c r="H19" s="19"/>
    </row>
    <row r="20" spans="1:9" s="1" customFormat="1" ht="89.25" x14ac:dyDescent="0.2">
      <c r="A20" s="16">
        <v>5</v>
      </c>
      <c r="B20" s="27" t="s">
        <v>44</v>
      </c>
      <c r="C20" s="27" t="s">
        <v>45</v>
      </c>
      <c r="D20" s="17"/>
      <c r="E20" s="17"/>
      <c r="F20" s="17">
        <v>242200</v>
      </c>
      <c r="G20" s="18"/>
      <c r="H20" s="19"/>
    </row>
    <row r="21" spans="1:9" s="1" customFormat="1" ht="89.25" x14ac:dyDescent="0.2">
      <c r="A21" s="16">
        <v>6</v>
      </c>
      <c r="B21" s="27" t="s">
        <v>46</v>
      </c>
      <c r="C21" s="27" t="s">
        <v>47</v>
      </c>
      <c r="D21" s="17"/>
      <c r="E21" s="17"/>
      <c r="F21" s="17">
        <v>8200</v>
      </c>
      <c r="G21" s="18"/>
      <c r="H21" s="19"/>
    </row>
    <row r="22" spans="1:9" s="1" customFormat="1" ht="102" x14ac:dyDescent="0.2">
      <c r="A22" s="16">
        <v>7</v>
      </c>
      <c r="B22" s="27" t="s">
        <v>48</v>
      </c>
      <c r="C22" s="27" t="s">
        <v>49</v>
      </c>
      <c r="D22" s="17"/>
      <c r="E22" s="17"/>
      <c r="F22" s="17">
        <v>10700</v>
      </c>
      <c r="G22" s="18"/>
      <c r="H22" s="19"/>
    </row>
    <row r="23" spans="1:9" s="1" customFormat="1" ht="89.25" x14ac:dyDescent="0.2">
      <c r="A23" s="16">
        <v>8</v>
      </c>
      <c r="B23" s="27" t="s">
        <v>50</v>
      </c>
      <c r="C23" s="27" t="s">
        <v>51</v>
      </c>
      <c r="D23" s="17"/>
      <c r="E23" s="17"/>
      <c r="F23" s="17">
        <v>2275</v>
      </c>
      <c r="G23" s="18"/>
      <c r="H23" s="19"/>
    </row>
    <row r="24" spans="1:9" s="1" customFormat="1" ht="102" x14ac:dyDescent="0.2">
      <c r="A24" s="16">
        <v>9</v>
      </c>
      <c r="B24" s="27" t="s">
        <v>52</v>
      </c>
      <c r="C24" s="28" t="s">
        <v>53</v>
      </c>
      <c r="D24" s="17"/>
      <c r="E24" s="17" t="s">
        <v>10</v>
      </c>
      <c r="F24" s="17">
        <v>19750</v>
      </c>
      <c r="G24" s="18"/>
      <c r="H24" s="19">
        <f t="shared" ref="H24:H25" si="0">(F24*G24)</f>
        <v>0</v>
      </c>
    </row>
    <row r="25" spans="1:9" s="1" customFormat="1" ht="89.25" x14ac:dyDescent="0.2">
      <c r="A25" s="16">
        <v>10</v>
      </c>
      <c r="B25" s="27" t="s">
        <v>54</v>
      </c>
      <c r="C25" s="28" t="s">
        <v>55</v>
      </c>
      <c r="D25" s="17"/>
      <c r="E25" s="17" t="s">
        <v>10</v>
      </c>
      <c r="F25" s="17">
        <v>17640</v>
      </c>
      <c r="G25" s="18"/>
      <c r="H25" s="19">
        <f t="shared" si="0"/>
        <v>0</v>
      </c>
    </row>
    <row r="26" spans="1:9" x14ac:dyDescent="0.2">
      <c r="A26" s="38" t="s">
        <v>13</v>
      </c>
      <c r="B26" s="38"/>
      <c r="C26" s="38"/>
      <c r="D26" s="38"/>
      <c r="E26" s="38"/>
      <c r="F26" s="38"/>
      <c r="G26" s="35"/>
      <c r="H26" s="36"/>
    </row>
    <row r="27" spans="1:9" ht="120.75" customHeight="1" x14ac:dyDescent="0.2">
      <c r="A27" s="39" t="s">
        <v>33</v>
      </c>
      <c r="B27" s="39"/>
      <c r="C27" s="39"/>
      <c r="D27" s="39"/>
      <c r="E27" s="39"/>
      <c r="F27" s="39"/>
      <c r="G27" s="41" t="s">
        <v>14</v>
      </c>
      <c r="H27" s="43"/>
    </row>
    <row r="28" spans="1:9" ht="1.5" customHeight="1" x14ac:dyDescent="0.2">
      <c r="A28" s="39"/>
      <c r="B28" s="39"/>
      <c r="C28" s="39"/>
      <c r="D28" s="39"/>
      <c r="E28" s="39"/>
      <c r="F28" s="39"/>
      <c r="G28" s="42"/>
      <c r="H28" s="44"/>
    </row>
    <row r="29" spans="1:9" ht="15" customHeight="1" x14ac:dyDescent="0.2">
      <c r="A29" s="40" t="s">
        <v>29</v>
      </c>
      <c r="B29" s="40"/>
      <c r="C29" s="40"/>
      <c r="D29" s="40"/>
      <c r="E29" s="40"/>
      <c r="F29" s="40"/>
      <c r="G29" s="40"/>
      <c r="H29" s="40"/>
      <c r="I29" s="26"/>
    </row>
    <row r="30" spans="1:9" ht="12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9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</row>
    <row r="33" spans="1:9" ht="6.75" customHeight="1" x14ac:dyDescent="0.2"/>
    <row r="34" spans="1:9" ht="15.75" customHeight="1" x14ac:dyDescent="0.2">
      <c r="A34" s="37" t="s">
        <v>28</v>
      </c>
      <c r="B34" s="37"/>
      <c r="C34" s="37"/>
      <c r="D34" s="37"/>
      <c r="E34" s="37"/>
      <c r="F34" s="37"/>
      <c r="G34" s="37"/>
      <c r="H34" s="37"/>
      <c r="I34" s="26"/>
    </row>
    <row r="35" spans="1:9" ht="15.75" customHeight="1" x14ac:dyDescent="0.2">
      <c r="B35" s="33" t="s">
        <v>31</v>
      </c>
      <c r="C35" s="33"/>
      <c r="D35" s="33"/>
      <c r="E35" s="33"/>
      <c r="F35" s="33"/>
      <c r="G35" s="33"/>
      <c r="H35" s="33"/>
    </row>
    <row r="36" spans="1:9" ht="54.75" customHeight="1" x14ac:dyDescent="0.2">
      <c r="B36" s="32" t="s">
        <v>34</v>
      </c>
      <c r="C36" s="33"/>
      <c r="D36" s="33"/>
      <c r="E36" s="33"/>
      <c r="F36" s="33"/>
      <c r="G36" s="33"/>
      <c r="H36" s="33"/>
    </row>
    <row r="37" spans="1:9" ht="72.75" customHeight="1" x14ac:dyDescent="0.2">
      <c r="B37" s="34" t="s">
        <v>56</v>
      </c>
      <c r="C37" s="30"/>
      <c r="D37" s="30"/>
      <c r="E37" s="30"/>
      <c r="F37" s="30"/>
      <c r="G37" s="30"/>
      <c r="H37" s="30"/>
    </row>
    <row r="38" spans="1:9" ht="15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9" ht="15.75" customHeight="1" x14ac:dyDescent="0.2">
      <c r="B39" s="31"/>
      <c r="C39" s="31"/>
      <c r="D39" s="31"/>
      <c r="E39" s="31"/>
      <c r="F39" s="31"/>
      <c r="G39" s="31"/>
      <c r="H39" s="31"/>
    </row>
    <row r="40" spans="1:9" ht="15.75" customHeight="1" x14ac:dyDescent="0.2">
      <c r="B40" s="30"/>
      <c r="C40" s="30"/>
      <c r="D40" s="30"/>
      <c r="E40" s="30"/>
      <c r="F40" s="30"/>
      <c r="G40" s="30"/>
      <c r="H40" s="30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G7:H7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2024-03-01T11:52:31Z</cp:lastPrinted>
  <dcterms:created xsi:type="dcterms:W3CDTF">2016-05-12T21:56:10Z</dcterms:created>
  <dcterms:modified xsi:type="dcterms:W3CDTF">2024-03-01T11:55:47Z</dcterms:modified>
</cp:coreProperties>
</file>